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学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<sst xmlns="http://schemas.openxmlformats.org/spreadsheetml/2006/main" count="198" uniqueCount="142">
  <si>
    <t>华侨大学2025-2026学年来华留学预科生综合测评得分表(第一学期）</t>
  </si>
  <si>
    <t>序号</t>
  </si>
  <si>
    <t>csc号</t>
  </si>
  <si>
    <t>护照姓名</t>
  </si>
  <si>
    <t>中文姓名</t>
  </si>
  <si>
    <t>性别</t>
  </si>
  <si>
    <t>国籍</t>
  </si>
  <si>
    <t>预科院校</t>
  </si>
  <si>
    <t>综合测评</t>
  </si>
  <si>
    <t>合计</t>
  </si>
  <si>
    <t>备注（加分、扣分明细都写上）</t>
  </si>
  <si>
    <t>平时成绩（40分）</t>
  </si>
  <si>
    <t>出勤情况
（20分）</t>
  </si>
  <si>
    <t>学习态度
（20分）</t>
  </si>
  <si>
    <t>道德品行
（20分）</t>
  </si>
  <si>
    <t>作业（20）</t>
  </si>
  <si>
    <t>考试（20）</t>
  </si>
  <si>
    <t>2025DFJ003548</t>
  </si>
  <si>
    <t>KANSAKAR SARJYANT 
RATNA</t>
  </si>
  <si>
    <t>康杰</t>
  </si>
  <si>
    <t>男</t>
  </si>
  <si>
    <t>尼泊尔</t>
  </si>
  <si>
    <t>华侨大学</t>
  </si>
  <si>
    <r>
      <t>9月：请假6次；迟到1次；缺勤2次；10月：请假3次；迟到2次；11月请假5次，迟到1次；12月：</t>
    </r>
    <r>
      <rPr>
        <sz val="11"/>
        <color rgb="FFFF0000"/>
        <rFont val="宋体"/>
        <charset val="134"/>
      </rPr>
      <t>请假30次-6.6   1月：请假24次 -7.2  迟到3次 -0.3</t>
    </r>
    <r>
      <rPr>
        <sz val="11"/>
        <rFont val="宋体"/>
        <charset val="134"/>
      </rPr>
      <t xml:space="preserve">
作业：数学作业两次没写
捐赠物品+2分 数理化小能手+2</t>
    </r>
  </si>
  <si>
    <t>2025GBJ001012</t>
  </si>
  <si>
    <t>CHANG  VINTHAY</t>
  </si>
  <si>
    <t>曾文泰</t>
  </si>
  <si>
    <t>柬埔寨</t>
  </si>
  <si>
    <t>9月：请假4次；10月请假：3次；11月：请假2次；迟到1次；12月：请假4次；迟到1次
班委（班长）+2分
作业：数学作业两次没写</t>
  </si>
  <si>
    <t>2025GBJ001193</t>
  </si>
  <si>
    <t>HUSSEIN ABDULLATIF
 ABDALLA</t>
  </si>
  <si>
    <t>李云飞</t>
  </si>
  <si>
    <t>坦桑尼亚</t>
  </si>
  <si>
    <t>9月请假：1次；迟到2次；10月：请假1次；迟到1次；11月：请假3次；12月：请假3次；迟到1次</t>
  </si>
  <si>
    <t>2025GBJ001324</t>
  </si>
  <si>
    <t>VICTOR DO REGO GREYSIA 
ALVARITA</t>
  </si>
  <si>
    <t>宋茜</t>
  </si>
  <si>
    <t>女</t>
  </si>
  <si>
    <t>东帝汶</t>
  </si>
  <si>
    <t>9月：请假1次；11月：请假1次
优秀志愿者+2分；捐赠物品+2分
作业：数学作业1次没写</t>
  </si>
  <si>
    <t>2025GBJ001365</t>
  </si>
  <si>
    <t>ALASSANE 
RAIMATOU</t>
  </si>
  <si>
    <t>蕾拉</t>
  </si>
  <si>
    <t>贝宁</t>
  </si>
  <si>
    <t>全勤奖+2分；学习委员+2分；捐赠物品+2分</t>
  </si>
  <si>
    <t>2025GBJ001368</t>
  </si>
  <si>
    <t>SOSSOU ELYSEE 
LEONID MESSAN</t>
  </si>
  <si>
    <t>苏黎</t>
  </si>
  <si>
    <t>9月：请假1次；12月：请假4次</t>
  </si>
  <si>
    <t>2025GBJ001970</t>
  </si>
  <si>
    <t>QUARESMA LIMA
 KEICY</t>
  </si>
  <si>
    <t>柯私</t>
  </si>
  <si>
    <t>圣多美和普林西比</t>
  </si>
  <si>
    <t>9月：请假1次</t>
  </si>
  <si>
    <t>2025GBJ002024</t>
  </si>
  <si>
    <t>SILVA  ALMEIDA 
RASNISE ALLONI</t>
  </si>
  <si>
    <t>芮诗妮</t>
  </si>
  <si>
    <t>佛得角</t>
  </si>
  <si>
    <t>班委（学习委员）+2分；全勤奖+2分；学习标兵+2分；</t>
  </si>
  <si>
    <t>2025GBJ002271</t>
  </si>
  <si>
    <t>SAJJAD ALISHBAH</t>
  </si>
  <si>
    <t>丽雅</t>
  </si>
  <si>
    <t>巴基斯坦</t>
  </si>
  <si>
    <t>9月：请假2次；12月：请假1次
班委（班长）+2分；</t>
  </si>
  <si>
    <t>2025GBJ002384</t>
  </si>
  <si>
    <t>AL-HADHERI ABDULRAHMAN 
FUAD MOHAMMED HAMOOD</t>
  </si>
  <si>
    <t>瑞安</t>
  </si>
  <si>
    <t>也门</t>
  </si>
  <si>
    <t>9月：迟到1次；11月：请假1次；12月：请假1次；迟到1次
班委（生活委员）+2分；捐赠物品+2分
作业：数学作业1次没写</t>
  </si>
  <si>
    <t>2025GBJ002406</t>
  </si>
  <si>
    <t>MOHAMMED AHMED ELHAG 
SAEED EDREIS</t>
  </si>
  <si>
    <t>米德</t>
  </si>
  <si>
    <t>苏丹</t>
  </si>
  <si>
    <t>2025SLJ014260</t>
  </si>
  <si>
    <t>BLOOMFIELD MARYANNE ROSEREATH
 KOROWHAI KAIATUA I AOTEAROA</t>
  </si>
  <si>
    <t>玛丽</t>
  </si>
  <si>
    <t>汤加</t>
  </si>
  <si>
    <t>9月：请假3次；10月：请假1次；11月：请假2次；12月：请假1次
优秀志愿者+2分</t>
  </si>
  <si>
    <t>2025SLJ016300</t>
  </si>
  <si>
    <t>CHANTHA 
THAYENGXONG</t>
  </si>
  <si>
    <t>张塔</t>
  </si>
  <si>
    <t>老挝</t>
  </si>
  <si>
    <t>全勤奖+2分</t>
  </si>
  <si>
    <t>2025SLJ016309</t>
  </si>
  <si>
    <t>CHAIYASACK 
ANUSONE</t>
  </si>
  <si>
    <t>阿讷山</t>
  </si>
  <si>
    <t>10月：请假1次
书法比赛获奖+2分</t>
  </si>
  <si>
    <t>2025SLJ017387</t>
  </si>
  <si>
    <t>MOHI AMIORANGI 
TE RAU-O-TE-HUIA</t>
  </si>
  <si>
    <t>艾茉莉</t>
  </si>
  <si>
    <t>新西兰</t>
  </si>
  <si>
    <t>9月：请假1次；10月：请假1次；11月：请假1次；12月：请假1次
班委（安全委员）+2分；捐赠物品+2分</t>
  </si>
  <si>
    <t>2025SLJ017389</t>
  </si>
  <si>
    <t>ROBERTS TUAHURU 
TE AHUREWA PHOENIX</t>
  </si>
  <si>
    <t>罗伯特</t>
  </si>
  <si>
    <t>9月：请假5次；迟到2次；缺勤1次；10月：迟到1次；旷到1次11月：请假1次；12月：请假3次
班委（安全委员）+2分</t>
  </si>
  <si>
    <t>2025GBJ011048</t>
  </si>
  <si>
    <t xml:space="preserve">GUARDADO LAINEZ 
ANDRES ERNESTO </t>
  </si>
  <si>
    <t>古骁</t>
  </si>
  <si>
    <t>萨尔瓦多</t>
  </si>
  <si>
    <t>10月：迟到2次；11月：请假1次；12月：请假2次；迟到1次
书法比赛获奖+2分</t>
  </si>
  <si>
    <t>2025DFJ001966</t>
  </si>
  <si>
    <t>OTSOUAMPION NATHAN 
JOSIAS CLAUDE</t>
  </si>
  <si>
    <t>安宇</t>
  </si>
  <si>
    <r>
      <rPr>
        <sz val="10"/>
        <color rgb="FF333333"/>
        <rFont val="宋体"/>
        <charset val="134"/>
      </rPr>
      <t>刚果</t>
    </r>
    <r>
      <rPr>
        <sz val="10"/>
        <rFont val="宋体"/>
        <charset val="134"/>
      </rPr>
      <t xml:space="preserve">(布)</t>
    </r>
  </si>
  <si>
    <t>9月：请假1次；11月：迟到1次；12月：请假3次</t>
  </si>
  <si>
    <t>2025DFJ002039</t>
  </si>
  <si>
    <t>ELH SAADOU ELH 
MAMAN SAMINOU</t>
  </si>
  <si>
    <t>马杉</t>
  </si>
  <si>
    <t>尼日尔</t>
  </si>
  <si>
    <t>9月：请假1次；迟到1次；10月：迟到2次；12月：请假2次
书法比赛获奖+2分
作业：数学作业1次没写</t>
  </si>
  <si>
    <t>2025DFJ002381</t>
  </si>
  <si>
    <t>ADIB MOHAMED
 OMAR</t>
  </si>
  <si>
    <t>赵孟含</t>
  </si>
  <si>
    <t>科摩罗</t>
  </si>
  <si>
    <t>9月：迟到2次；10月：迟到2次；12月：迟到1次</t>
  </si>
  <si>
    <t>2025GBJ003275</t>
  </si>
  <si>
    <t>BASIL 
ANTOINETTE</t>
  </si>
  <si>
    <t>托丽</t>
  </si>
  <si>
    <t>瓦努阿图</t>
  </si>
  <si>
    <t>9月：请假1次；11月：请假1次
全勤奖+2分；优秀志愿者+2分；</t>
  </si>
  <si>
    <t>2025GBJ002674</t>
  </si>
  <si>
    <t>HAMZAH MALAK SALAH
 ALDEEN ABDO</t>
  </si>
  <si>
    <t>丽娜</t>
  </si>
  <si>
    <t>12月：请假1次
班委（学习委员）+2分</t>
  </si>
  <si>
    <t>2025SLJ016299</t>
  </si>
  <si>
    <t>PHONGSAVATH 
PHONENAPHA</t>
  </si>
  <si>
    <t>冯蔚兮</t>
  </si>
  <si>
    <t>9月：请假2次；11月：请假1次；12月：请假1次
作业：数学作业两次没写</t>
  </si>
  <si>
    <t>2025SLJ016301</t>
  </si>
  <si>
    <t>ASHURZODA 
BAHOVAADIN</t>
  </si>
  <si>
    <t>舒朗迪</t>
  </si>
  <si>
    <t>塔吉克斯坦</t>
  </si>
  <si>
    <t>10月：迟到2次；11月：请假2次；12月：请假2次；旷到1次</t>
  </si>
  <si>
    <t>2025SLJ016302</t>
  </si>
  <si>
    <t>SEEVORLARVONG
 BOBBEE</t>
  </si>
  <si>
    <t>包博文</t>
  </si>
  <si>
    <t>11月：请假1次；12月：请假：1次
全勤奖+2分</t>
  </si>
  <si>
    <t>2025GBJ000785</t>
  </si>
  <si>
    <t>SO, IENA</t>
  </si>
  <si>
    <t>张艺娜</t>
  </si>
  <si>
    <t>10月：请假2次；11月：请假2次；12月：请假5次；旷到1次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</si>
</sst>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3">
    <font>
      <sz val="11"/>
      <name val="宋体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4C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6" fillId="0" borderId="0" xfId="0" applyFont="1" applyAlignment="1"/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ustomXml" Target="../ink/ink4.xml"/><Relationship Id="rId3" Type="http://schemas.openxmlformats.org/officeDocument/2006/relationships/customXml" Target="../ink/ink3.xml"/><Relationship Id="rId2" Type="http://schemas.openxmlformats.org/officeDocument/2006/relationships/customXml" Target="../ink/ink2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3660163</xdr:colOff>
      <xdr:row>24</xdr:row>
      <xdr:rowOff>12278</xdr:rowOff>
    </xdr:from>
    <xdr:to>
      <xdr:col>13</xdr:col>
      <xdr:colOff>3660163</xdr:colOff>
      <xdr:row>24</xdr:row>
      <xdr:rowOff>12278</xdr:rowOff>
    </xdr:to>
    <xdr:contentPart xmlns:xdr14="http://schemas.microsoft.com/office/excel/2010/spreadsheetDrawing" r:id="rId1">
      <xdr14:nvContentPartPr>
        <xdr14:cNvPr id="4" name="Ink 3"/>
        <xdr14:cNvContentPartPr/>
      </xdr14:nvContentPartPr>
      <xdr14:nvPr/>
      <xdr14:xfrm>
        <a:off x="13928090" y="13740765"/>
        <a:ext cx="0" cy="0"/>
      </xdr14:xfrm>
    </xdr:contentPart>
    <xdr:clientData/>
  </xdr:twoCellAnchor>
  <xdr:twoCellAnchor>
    <xdr:from>
      <xdr:col>13</xdr:col>
      <xdr:colOff>4546528</xdr:colOff>
      <xdr:row>24</xdr:row>
      <xdr:rowOff>392906</xdr:rowOff>
    </xdr:from>
    <xdr:to>
      <xdr:col>13</xdr:col>
      <xdr:colOff>4546528</xdr:colOff>
      <xdr:row>24</xdr:row>
      <xdr:rowOff>392906</xdr:rowOff>
    </xdr:to>
    <xdr:contentPart xmlns:xdr14="http://schemas.microsoft.com/office/excel/2010/spreadsheetDrawing" r:id="rId2">
      <xdr14:nvContentPartPr>
        <xdr14:cNvPr id="5" name="Ink 4"/>
        <xdr14:cNvContentPartPr/>
      </xdr14:nvContentPartPr>
      <xdr14:nvPr/>
      <xdr14:xfrm>
        <a:off x="14813915" y="14121130"/>
        <a:ext cx="0" cy="0"/>
      </xdr14:xfrm>
    </xdr:contentPart>
    <xdr:clientData/>
  </xdr:twoCellAnchor>
  <xdr:twoCellAnchor>
    <xdr:from>
      <xdr:col>13</xdr:col>
      <xdr:colOff>4614309</xdr:colOff>
      <xdr:row>24</xdr:row>
      <xdr:rowOff>83492</xdr:rowOff>
    </xdr:from>
    <xdr:to>
      <xdr:col>13</xdr:col>
      <xdr:colOff>4614309</xdr:colOff>
      <xdr:row>24</xdr:row>
      <xdr:rowOff>83492</xdr:rowOff>
    </xdr:to>
    <xdr:contentPart xmlns:xdr14="http://schemas.microsoft.com/office/excel/2010/spreadsheetDrawing" r:id="rId3">
      <xdr14:nvContentPartPr>
        <xdr14:cNvPr id="6" name="Ink 5"/>
        <xdr14:cNvContentPartPr/>
      </xdr14:nvContentPartPr>
      <xdr14:nvPr/>
      <xdr14:xfrm>
        <a:off x="14878050" y="13811885"/>
        <a:ext cx="0" cy="0"/>
      </xdr14:xfrm>
    </xdr:contentPart>
    <xdr:clientData/>
  </xdr:twoCellAnchor>
  <xdr:twoCellAnchor>
    <xdr:from>
      <xdr:col>13</xdr:col>
      <xdr:colOff>4817651</xdr:colOff>
      <xdr:row>24</xdr:row>
      <xdr:rowOff>198908</xdr:rowOff>
    </xdr:from>
    <xdr:to>
      <xdr:col>13</xdr:col>
      <xdr:colOff>4817651</xdr:colOff>
      <xdr:row>24</xdr:row>
      <xdr:rowOff>198908</xdr:rowOff>
    </xdr:to>
    <xdr:contentPart xmlns:xdr14="http://schemas.microsoft.com/office/excel/2010/spreadsheetDrawing" r:id="rId4">
      <xdr14:nvContentPartPr>
        <xdr14:cNvPr id="7" name="Ink 6"/>
        <xdr14:cNvContentPartPr/>
      </xdr14:nvContentPartPr>
      <xdr14:nvPr/>
      <xdr14:xfrm>
        <a:off x="14878050" y="13927455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7T09:40:41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13416.603 16592.447 533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7T09:40:41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18893.588 19041.615 533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7T09:40:41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19028.158 18395.682 533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04-17T09:40:41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19431.869 18637.906 533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N35"/>
  <sheetViews>
    <sheetView tabSelected="1" zoomScale="115" zoomScaleNormal="115" workbookViewId="0">
      <selection activeCell="J5" sqref="J5"/>
    </sheetView>
  </sheetViews>
  <sheetFormatPr defaultColWidth="9" defaultRowHeight="13.5"/>
  <cols>
    <col min="2" max="2" width="15.225" customWidth="1"/>
    <col min="3" max="3" width="14.775" customWidth="1"/>
    <col min="8" max="9" width="11.875" customWidth="1"/>
    <col min="14" max="14" width="60.5" customWidth="1"/>
  </cols>
  <sheetData>
    <row r="1" ht="25.5" spans="1:24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4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/>
      <c r="J2" s="6"/>
      <c r="K2" s="6"/>
      <c r="L2" s="6"/>
      <c r="M2" s="7" t="s">
        <v>9</v>
      </c>
      <c r="N2" s="8" t="s">
        <v>10</v>
      </c>
    </row>
    <row r="3" spans="1:248">
      <c r="A3" s="4"/>
      <c r="B3" s="5"/>
      <c r="C3" s="4"/>
      <c r="D3" s="4"/>
      <c r="E3" s="4"/>
      <c r="F3" s="4"/>
      <c r="G3" s="4"/>
      <c r="H3" s="6" t="s">
        <v>11</v>
      </c>
      <c r="I3" s="6"/>
      <c r="J3" s="9" t="s">
        <v>12</v>
      </c>
      <c r="K3" s="9" t="s">
        <v>13</v>
      </c>
      <c r="L3" s="9" t="s">
        <v>14</v>
      </c>
      <c r="M3" s="7"/>
      <c r="N3" s="8"/>
    </row>
    <row r="4" spans="1:248">
      <c r="A4" s="4"/>
      <c r="B4" s="5"/>
      <c r="C4" s="4"/>
      <c r="D4" s="4"/>
      <c r="E4" s="4"/>
      <c r="F4" s="4"/>
      <c r="G4" s="4"/>
      <c r="H4" s="6" t="s">
        <v>15</v>
      </c>
      <c r="I4" s="6" t="s">
        <v>16</v>
      </c>
      <c r="J4" s="6"/>
      <c r="K4" s="6"/>
      <c r="L4" s="6"/>
      <c r="M4" s="7"/>
      <c r="N4" s="8"/>
    </row>
    <row r="5" s="1" customFormat="1" ht="70" customHeight="1" spans="1:248">
      <c r="A5" s="10">
        <v>1</v>
      </c>
      <c r="B5" s="11" t="s">
        <v>17</v>
      </c>
      <c r="C5" s="12" t="s">
        <v>18</v>
      </c>
      <c r="D5" s="13" t="s">
        <v>19</v>
      </c>
      <c r="E5" s="14" t="s">
        <v>20</v>
      </c>
      <c r="F5" s="15" t="s">
        <v>21</v>
      </c>
      <c r="G5" s="16" t="s">
        <v>22</v>
      </c>
      <c r="H5" s="10">
        <v>19</v>
      </c>
      <c r="I5" s="17">
        <v>12.4</v>
      </c>
      <c r="J5" s="18">
        <v>2.2</v>
      </c>
      <c r="K5" s="19">
        <v>20</v>
      </c>
      <c r="L5" s="10">
        <v>16</v>
      </c>
      <c r="M5" s="20">
        <v>69.6</v>
      </c>
      <c r="N5" s="21" t="s">
        <v>23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</row>
    <row r="6" s="1" customFormat="1" ht="54" spans="1:248">
      <c r="A6" s="10">
        <v>2</v>
      </c>
      <c r="B6" s="11" t="s">
        <v>24</v>
      </c>
      <c r="C6" s="13" t="s">
        <v>25</v>
      </c>
      <c r="D6" s="13" t="s">
        <v>26</v>
      </c>
      <c r="E6" s="14" t="s">
        <v>20</v>
      </c>
      <c r="F6" s="15" t="s">
        <v>27</v>
      </c>
      <c r="G6" s="16" t="s">
        <v>22</v>
      </c>
      <c r="H6" s="10">
        <v>19</v>
      </c>
      <c r="I6" s="17">
        <v>19.49</v>
      </c>
      <c r="J6" s="10">
        <v>15.9</v>
      </c>
      <c r="K6" s="19">
        <v>20</v>
      </c>
      <c r="L6" s="10">
        <v>14</v>
      </c>
      <c r="M6" s="20">
        <f>L6+K6+J6+I6+H6</f>
        <v>88.39</v>
      </c>
      <c r="N6" s="21" t="s">
        <v>28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</row>
    <row r="7" s="1" customFormat="1" ht="49.5" customHeight="1" spans="1:248">
      <c r="A7" s="10">
        <v>3</v>
      </c>
      <c r="B7" s="11" t="s">
        <v>29</v>
      </c>
      <c r="C7" s="12" t="s">
        <v>30</v>
      </c>
      <c r="D7" s="13" t="s">
        <v>31</v>
      </c>
      <c r="E7" s="14" t="s">
        <v>20</v>
      </c>
      <c r="F7" s="15" t="s">
        <v>32</v>
      </c>
      <c r="G7" s="16" t="s">
        <v>22</v>
      </c>
      <c r="H7" s="10">
        <v>20</v>
      </c>
      <c r="I7" s="17">
        <v>17.4</v>
      </c>
      <c r="J7" s="10">
        <v>17.2</v>
      </c>
      <c r="K7" s="19">
        <v>20</v>
      </c>
      <c r="L7" s="10">
        <v>12</v>
      </c>
      <c r="M7" s="20">
        <f t="shared" ref="M5:M35" si="0">L7+K7+J7+I7+H7</f>
        <v>86.6</v>
      </c>
      <c r="N7" s="21" t="s">
        <v>33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</row>
    <row r="8" s="1" customFormat="1" ht="49.5" customHeight="1" spans="1:248">
      <c r="A8" s="10">
        <v>4</v>
      </c>
      <c r="B8" s="11" t="s">
        <v>34</v>
      </c>
      <c r="C8" s="12" t="s">
        <v>35</v>
      </c>
      <c r="D8" s="13" t="s">
        <v>36</v>
      </c>
      <c r="E8" s="14" t="s">
        <v>37</v>
      </c>
      <c r="F8" s="15" t="s">
        <v>38</v>
      </c>
      <c r="G8" s="16" t="s">
        <v>22</v>
      </c>
      <c r="H8" s="10">
        <v>19.5</v>
      </c>
      <c r="I8" s="17">
        <v>18.37</v>
      </c>
      <c r="J8" s="10">
        <v>19.4</v>
      </c>
      <c r="K8" s="19">
        <v>20</v>
      </c>
      <c r="L8" s="10">
        <v>16</v>
      </c>
      <c r="M8" s="20">
        <f t="shared" si="0"/>
        <v>93.27</v>
      </c>
      <c r="N8" s="21" t="s">
        <v>39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</row>
    <row r="9" s="1" customFormat="1" ht="49.5" customHeight="1" spans="1:248">
      <c r="A9" s="10">
        <v>5</v>
      </c>
      <c r="B9" s="11" t="s">
        <v>40</v>
      </c>
      <c r="C9" s="12" t="s">
        <v>41</v>
      </c>
      <c r="D9" s="13" t="s">
        <v>42</v>
      </c>
      <c r="E9" s="14" t="s">
        <v>37</v>
      </c>
      <c r="F9" s="15" t="s">
        <v>43</v>
      </c>
      <c r="G9" s="16" t="s">
        <v>22</v>
      </c>
      <c r="H9" s="10">
        <v>20</v>
      </c>
      <c r="I9" s="17">
        <v>19.64</v>
      </c>
      <c r="J9" s="10">
        <v>20</v>
      </c>
      <c r="K9" s="19">
        <v>20</v>
      </c>
      <c r="L9" s="10">
        <v>18</v>
      </c>
      <c r="M9" s="20">
        <f t="shared" si="0"/>
        <v>97.64</v>
      </c>
      <c r="N9" s="21" t="s">
        <v>44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</row>
    <row r="10" s="1" customFormat="1" ht="49.5" customHeight="1" spans="1:248">
      <c r="A10" s="10">
        <v>6</v>
      </c>
      <c r="B10" s="11" t="s">
        <v>45</v>
      </c>
      <c r="C10" s="12" t="s">
        <v>46</v>
      </c>
      <c r="D10" s="13" t="s">
        <v>47</v>
      </c>
      <c r="E10" s="14" t="s">
        <v>20</v>
      </c>
      <c r="F10" s="15" t="s">
        <v>43</v>
      </c>
      <c r="G10" s="16" t="s">
        <v>22</v>
      </c>
      <c r="H10" s="10">
        <v>20</v>
      </c>
      <c r="I10" s="17">
        <v>18.95</v>
      </c>
      <c r="J10" s="10">
        <v>18.5</v>
      </c>
      <c r="K10" s="19">
        <v>20</v>
      </c>
      <c r="L10" s="10">
        <v>12</v>
      </c>
      <c r="M10" s="20">
        <f t="shared" si="0"/>
        <v>89.45</v>
      </c>
      <c r="N10" s="21" t="s">
        <v>48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</row>
    <row r="11" s="1" customFormat="1" ht="49.5" customHeight="1" spans="1:248">
      <c r="A11" s="10">
        <v>7</v>
      </c>
      <c r="B11" s="11" t="s">
        <v>49</v>
      </c>
      <c r="C11" s="12" t="s">
        <v>50</v>
      </c>
      <c r="D11" s="13" t="s">
        <v>51</v>
      </c>
      <c r="E11" s="14" t="s">
        <v>37</v>
      </c>
      <c r="F11" s="15" t="s">
        <v>52</v>
      </c>
      <c r="G11" s="16" t="s">
        <v>22</v>
      </c>
      <c r="H11" s="10">
        <v>20</v>
      </c>
      <c r="I11" s="17">
        <v>18.1</v>
      </c>
      <c r="J11" s="10">
        <v>19.7</v>
      </c>
      <c r="K11" s="19">
        <v>20</v>
      </c>
      <c r="L11" s="10">
        <v>12</v>
      </c>
      <c r="M11" s="20">
        <f t="shared" si="0"/>
        <v>89.8</v>
      </c>
      <c r="N11" s="21" t="s">
        <v>53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</row>
    <row r="12" s="1" customFormat="1" ht="49.5" customHeight="1" spans="1:248">
      <c r="A12" s="10">
        <v>8</v>
      </c>
      <c r="B12" s="11" t="s">
        <v>54</v>
      </c>
      <c r="C12" s="12" t="s">
        <v>55</v>
      </c>
      <c r="D12" s="13" t="s">
        <v>56</v>
      </c>
      <c r="E12" s="14" t="s">
        <v>37</v>
      </c>
      <c r="F12" s="15" t="s">
        <v>57</v>
      </c>
      <c r="G12" s="16" t="s">
        <v>22</v>
      </c>
      <c r="H12" s="10">
        <v>20</v>
      </c>
      <c r="I12" s="17">
        <v>19.47</v>
      </c>
      <c r="J12" s="10">
        <v>20</v>
      </c>
      <c r="K12" s="19">
        <v>20</v>
      </c>
      <c r="L12" s="10">
        <v>18</v>
      </c>
      <c r="M12" s="20">
        <f t="shared" si="0"/>
        <v>97.47</v>
      </c>
      <c r="N12" s="21" t="s">
        <v>58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</row>
    <row r="13" s="1" customFormat="1" ht="49.5" customHeight="1" spans="1:248">
      <c r="A13" s="10">
        <v>9</v>
      </c>
      <c r="B13" s="11" t="s">
        <v>59</v>
      </c>
      <c r="C13" s="13" t="s">
        <v>60</v>
      </c>
      <c r="D13" s="13" t="s">
        <v>61</v>
      </c>
      <c r="E13" s="14" t="s">
        <v>37</v>
      </c>
      <c r="F13" s="15" t="s">
        <v>62</v>
      </c>
      <c r="G13" s="16" t="s">
        <v>22</v>
      </c>
      <c r="H13" s="10">
        <v>20</v>
      </c>
      <c r="I13" s="17">
        <v>18.93</v>
      </c>
      <c r="J13" s="10">
        <v>19.1</v>
      </c>
      <c r="K13" s="19">
        <v>20</v>
      </c>
      <c r="L13" s="10">
        <v>14</v>
      </c>
      <c r="M13" s="20">
        <f t="shared" si="0"/>
        <v>92.03</v>
      </c>
      <c r="N13" s="21" t="s">
        <v>63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</row>
    <row r="14" s="1" customFormat="1" ht="49.5" customHeight="1" spans="1:248">
      <c r="A14" s="10">
        <v>10</v>
      </c>
      <c r="B14" s="11" t="s">
        <v>64</v>
      </c>
      <c r="C14" s="12" t="s">
        <v>65</v>
      </c>
      <c r="D14" s="13" t="s">
        <v>66</v>
      </c>
      <c r="E14" s="14" t="s">
        <v>20</v>
      </c>
      <c r="F14" s="15" t="s">
        <v>67</v>
      </c>
      <c r="G14" s="16" t="s">
        <v>22</v>
      </c>
      <c r="H14" s="10">
        <v>19.5</v>
      </c>
      <c r="I14" s="17">
        <v>19.17</v>
      </c>
      <c r="J14" s="10">
        <v>19.2</v>
      </c>
      <c r="K14" s="19">
        <v>20</v>
      </c>
      <c r="L14" s="10">
        <v>16</v>
      </c>
      <c r="M14" s="20">
        <f t="shared" si="0"/>
        <v>93.87</v>
      </c>
      <c r="N14" s="21" t="s">
        <v>68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</row>
    <row r="15" s="1" customFormat="1" ht="49.5" customHeight="1" spans="1:248">
      <c r="A15" s="10">
        <v>11</v>
      </c>
      <c r="B15" s="11" t="s">
        <v>69</v>
      </c>
      <c r="C15" s="12" t="s">
        <v>70</v>
      </c>
      <c r="D15" s="13" t="s">
        <v>71</v>
      </c>
      <c r="E15" s="14" t="s">
        <v>20</v>
      </c>
      <c r="F15" s="15" t="s">
        <v>72</v>
      </c>
      <c r="G15" s="16" t="s">
        <v>22</v>
      </c>
      <c r="H15" s="10">
        <v>20</v>
      </c>
      <c r="I15" s="17">
        <v>18.41</v>
      </c>
      <c r="J15" s="10">
        <v>20</v>
      </c>
      <c r="K15" s="19">
        <v>20</v>
      </c>
      <c r="L15" s="10">
        <v>12</v>
      </c>
      <c r="M15" s="20">
        <f t="shared" si="0"/>
        <v>90.41</v>
      </c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</row>
    <row r="16" s="1" customFormat="1" ht="49.5" customHeight="1" spans="1:248">
      <c r="A16" s="10">
        <v>12</v>
      </c>
      <c r="B16" s="11" t="s">
        <v>73</v>
      </c>
      <c r="C16" s="12" t="s">
        <v>74</v>
      </c>
      <c r="D16" s="13" t="s">
        <v>75</v>
      </c>
      <c r="E16" s="14" t="s">
        <v>37</v>
      </c>
      <c r="F16" s="15" t="s">
        <v>76</v>
      </c>
      <c r="G16" s="16" t="s">
        <v>22</v>
      </c>
      <c r="H16" s="10">
        <v>20</v>
      </c>
      <c r="I16" s="17">
        <v>16.99</v>
      </c>
      <c r="J16" s="10">
        <v>17.9</v>
      </c>
      <c r="K16" s="19">
        <v>20</v>
      </c>
      <c r="L16" s="10">
        <v>14</v>
      </c>
      <c r="M16" s="20">
        <f t="shared" si="0"/>
        <v>88.89</v>
      </c>
      <c r="N16" s="21" t="s">
        <v>77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</row>
    <row r="17" s="1" customFormat="1" ht="49.5" customHeight="1" spans="1:248">
      <c r="A17" s="10">
        <v>13</v>
      </c>
      <c r="B17" s="11" t="s">
        <v>78</v>
      </c>
      <c r="C17" s="12" t="s">
        <v>79</v>
      </c>
      <c r="D17" s="13" t="s">
        <v>80</v>
      </c>
      <c r="E17" s="14" t="s">
        <v>20</v>
      </c>
      <c r="F17" s="15" t="s">
        <v>81</v>
      </c>
      <c r="G17" s="16" t="s">
        <v>22</v>
      </c>
      <c r="H17" s="10">
        <v>20</v>
      </c>
      <c r="I17" s="17">
        <v>17.46</v>
      </c>
      <c r="J17" s="10">
        <v>20</v>
      </c>
      <c r="K17" s="19">
        <v>20</v>
      </c>
      <c r="L17" s="10">
        <v>14</v>
      </c>
      <c r="M17" s="20">
        <f t="shared" si="0"/>
        <v>91.46</v>
      </c>
      <c r="N17" s="21" t="s">
        <v>82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</row>
    <row r="18" s="1" customFormat="1" ht="49.5" customHeight="1" spans="1:248">
      <c r="A18" s="10">
        <v>14</v>
      </c>
      <c r="B18" s="11" t="s">
        <v>83</v>
      </c>
      <c r="C18" s="12" t="s">
        <v>84</v>
      </c>
      <c r="D18" s="13" t="s">
        <v>85</v>
      </c>
      <c r="E18" s="14" t="s">
        <v>20</v>
      </c>
      <c r="F18" s="15" t="s">
        <v>81</v>
      </c>
      <c r="G18" s="16" t="s">
        <v>22</v>
      </c>
      <c r="H18" s="10">
        <v>20</v>
      </c>
      <c r="I18" s="17">
        <v>19.44</v>
      </c>
      <c r="J18" s="10">
        <v>19.7</v>
      </c>
      <c r="K18" s="19">
        <v>20</v>
      </c>
      <c r="L18" s="10">
        <v>14</v>
      </c>
      <c r="M18" s="20">
        <f t="shared" si="0"/>
        <v>93.14</v>
      </c>
      <c r="N18" s="21" t="s">
        <v>86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</row>
    <row r="19" s="1" customFormat="1" ht="49.5" customHeight="1" spans="1:248">
      <c r="A19" s="10">
        <v>15</v>
      </c>
      <c r="B19" s="11" t="s">
        <v>87</v>
      </c>
      <c r="C19" s="12" t="s">
        <v>88</v>
      </c>
      <c r="D19" s="13" t="s">
        <v>89</v>
      </c>
      <c r="E19" s="14" t="s">
        <v>37</v>
      </c>
      <c r="F19" s="15" t="s">
        <v>90</v>
      </c>
      <c r="G19" s="16" t="s">
        <v>22</v>
      </c>
      <c r="H19" s="10">
        <v>20</v>
      </c>
      <c r="I19" s="17">
        <v>16.2</v>
      </c>
      <c r="J19" s="10">
        <v>18.8</v>
      </c>
      <c r="K19" s="19">
        <v>20</v>
      </c>
      <c r="L19" s="10">
        <v>16</v>
      </c>
      <c r="M19" s="20">
        <f t="shared" si="0"/>
        <v>91</v>
      </c>
      <c r="N19" s="21" t="s">
        <v>91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</row>
    <row r="20" s="1" customFormat="1" ht="49.5" customHeight="1" spans="1:248">
      <c r="A20" s="10">
        <v>16</v>
      </c>
      <c r="B20" s="11" t="s">
        <v>92</v>
      </c>
      <c r="C20" s="12" t="s">
        <v>93</v>
      </c>
      <c r="D20" s="13" t="s">
        <v>94</v>
      </c>
      <c r="E20" s="14" t="s">
        <v>20</v>
      </c>
      <c r="F20" s="15" t="s">
        <v>90</v>
      </c>
      <c r="G20" s="16" t="s">
        <v>22</v>
      </c>
      <c r="H20" s="10">
        <v>20</v>
      </c>
      <c r="I20" s="17">
        <v>11.92</v>
      </c>
      <c r="J20" s="10">
        <v>16.4</v>
      </c>
      <c r="K20" s="19">
        <v>20</v>
      </c>
      <c r="L20" s="10">
        <v>14</v>
      </c>
      <c r="M20" s="20">
        <f t="shared" si="0"/>
        <v>82.32</v>
      </c>
      <c r="N20" s="21" t="s">
        <v>95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</row>
    <row r="21" s="1" customFormat="1" ht="49.5" customHeight="1" spans="1:248">
      <c r="A21" s="10">
        <v>17</v>
      </c>
      <c r="B21" s="11" t="s">
        <v>96</v>
      </c>
      <c r="C21" s="12" t="s">
        <v>97</v>
      </c>
      <c r="D21" s="13" t="s">
        <v>98</v>
      </c>
      <c r="E21" s="14" t="s">
        <v>20</v>
      </c>
      <c r="F21" s="15" t="s">
        <v>99</v>
      </c>
      <c r="G21" s="16" t="s">
        <v>22</v>
      </c>
      <c r="H21" s="10">
        <v>20</v>
      </c>
      <c r="I21" s="17">
        <v>17.03</v>
      </c>
      <c r="J21" s="10">
        <v>18.8</v>
      </c>
      <c r="K21" s="19">
        <v>20</v>
      </c>
      <c r="L21" s="10">
        <v>14</v>
      </c>
      <c r="M21" s="20">
        <f t="shared" si="0"/>
        <v>89.83</v>
      </c>
      <c r="N21" s="21" t="s">
        <v>100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</row>
    <row r="22" s="1" customFormat="1" ht="49.5" customHeight="1" spans="1:248">
      <c r="A22" s="10">
        <v>18</v>
      </c>
      <c r="B22" s="11" t="s">
        <v>101</v>
      </c>
      <c r="C22" s="12" t="s">
        <v>102</v>
      </c>
      <c r="D22" s="13" t="s">
        <v>103</v>
      </c>
      <c r="E22" s="14" t="s">
        <v>20</v>
      </c>
      <c r="F22" s="15" t="s">
        <v>104</v>
      </c>
      <c r="G22" s="16" t="s">
        <v>22</v>
      </c>
      <c r="H22" s="10">
        <v>20</v>
      </c>
      <c r="I22" s="17">
        <v>11.74</v>
      </c>
      <c r="J22" s="10">
        <v>18.7</v>
      </c>
      <c r="K22" s="19">
        <v>20</v>
      </c>
      <c r="L22" s="10">
        <v>12</v>
      </c>
      <c r="M22" s="20">
        <f t="shared" si="0"/>
        <v>82.44</v>
      </c>
      <c r="N22" s="21" t="s">
        <v>105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</row>
    <row r="23" s="1" customFormat="1" ht="49.5" customHeight="1" spans="1:248">
      <c r="A23" s="10">
        <v>19</v>
      </c>
      <c r="B23" s="11" t="s">
        <v>106</v>
      </c>
      <c r="C23" s="12" t="s">
        <v>107</v>
      </c>
      <c r="D23" s="13" t="s">
        <v>108</v>
      </c>
      <c r="E23" s="14" t="s">
        <v>20</v>
      </c>
      <c r="F23" s="15" t="s">
        <v>109</v>
      </c>
      <c r="G23" s="16" t="s">
        <v>22</v>
      </c>
      <c r="H23" s="10">
        <v>19.5</v>
      </c>
      <c r="I23" s="17">
        <v>17.96</v>
      </c>
      <c r="J23" s="10">
        <v>18.8</v>
      </c>
      <c r="K23" s="19">
        <v>20</v>
      </c>
      <c r="L23" s="10">
        <v>14</v>
      </c>
      <c r="M23" s="20">
        <f t="shared" si="0"/>
        <v>90.26</v>
      </c>
      <c r="N23" s="21" t="s">
        <v>110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</row>
    <row r="24" s="1" customFormat="1" ht="49.5" customHeight="1" spans="1:248">
      <c r="A24" s="10">
        <v>20</v>
      </c>
      <c r="B24" s="11" t="s">
        <v>111</v>
      </c>
      <c r="C24" s="12" t="s">
        <v>112</v>
      </c>
      <c r="D24" s="13" t="s">
        <v>113</v>
      </c>
      <c r="E24" s="14" t="s">
        <v>20</v>
      </c>
      <c r="F24" s="15" t="s">
        <v>114</v>
      </c>
      <c r="G24" s="16" t="s">
        <v>22</v>
      </c>
      <c r="H24" s="10">
        <v>20</v>
      </c>
      <c r="I24" s="17">
        <v>19.41</v>
      </c>
      <c r="J24" s="10">
        <v>19.5</v>
      </c>
      <c r="K24" s="19">
        <v>20</v>
      </c>
      <c r="L24" s="10">
        <v>12</v>
      </c>
      <c r="M24" s="20">
        <f t="shared" si="0"/>
        <v>90.91</v>
      </c>
      <c r="N24" s="21" t="s">
        <v>115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</row>
    <row r="25" s="1" customFormat="1" ht="49.5" customHeight="1" spans="1:248">
      <c r="A25" s="10">
        <v>21</v>
      </c>
      <c r="B25" s="11" t="s">
        <v>116</v>
      </c>
      <c r="C25" s="12" t="s">
        <v>117</v>
      </c>
      <c r="D25" s="13" t="s">
        <v>118</v>
      </c>
      <c r="E25" s="14" t="s">
        <v>37</v>
      </c>
      <c r="F25" s="15" t="s">
        <v>119</v>
      </c>
      <c r="G25" s="16" t="s">
        <v>22</v>
      </c>
      <c r="H25" s="10">
        <v>20</v>
      </c>
      <c r="I25" s="23">
        <v>16.26</v>
      </c>
      <c r="J25" s="10">
        <v>19.4</v>
      </c>
      <c r="K25" s="19">
        <v>20</v>
      </c>
      <c r="L25" s="10">
        <v>16</v>
      </c>
      <c r="M25" s="20">
        <f t="shared" si="0"/>
        <v>91.66</v>
      </c>
      <c r="N25" s="21" t="s">
        <v>120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</row>
    <row r="26" s="1" customFormat="1" ht="49.5" customHeight="1" spans="1:248">
      <c r="A26" s="10">
        <v>22</v>
      </c>
      <c r="B26" s="11" t="s">
        <v>121</v>
      </c>
      <c r="C26" s="12" t="s">
        <v>122</v>
      </c>
      <c r="D26" s="13" t="s">
        <v>123</v>
      </c>
      <c r="E26" s="14" t="s">
        <v>37</v>
      </c>
      <c r="F26" s="15" t="s">
        <v>67</v>
      </c>
      <c r="G26" s="16" t="s">
        <v>22</v>
      </c>
      <c r="H26" s="10">
        <v>20</v>
      </c>
      <c r="I26" s="17">
        <v>17.98</v>
      </c>
      <c r="J26" s="10">
        <v>19.7</v>
      </c>
      <c r="K26" s="19">
        <v>20</v>
      </c>
      <c r="L26" s="10">
        <v>14</v>
      </c>
      <c r="M26" s="20">
        <f t="shared" si="0"/>
        <v>91.68</v>
      </c>
      <c r="N26" s="21" t="s">
        <v>124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</row>
    <row r="27" s="1" customFormat="1" ht="49.5" customHeight="1" spans="1:248">
      <c r="A27" s="10">
        <v>23</v>
      </c>
      <c r="B27" s="11" t="s">
        <v>125</v>
      </c>
      <c r="C27" s="12" t="s">
        <v>126</v>
      </c>
      <c r="D27" s="13" t="s">
        <v>127</v>
      </c>
      <c r="E27" s="14" t="s">
        <v>37</v>
      </c>
      <c r="F27" s="15" t="s">
        <v>81</v>
      </c>
      <c r="G27" s="16" t="s">
        <v>22</v>
      </c>
      <c r="H27" s="10">
        <v>19</v>
      </c>
      <c r="I27" s="17">
        <v>16.28</v>
      </c>
      <c r="J27" s="10">
        <v>18.8</v>
      </c>
      <c r="K27" s="19">
        <v>20</v>
      </c>
      <c r="L27" s="10">
        <v>12</v>
      </c>
      <c r="M27" s="20">
        <f t="shared" si="0"/>
        <v>86.08</v>
      </c>
      <c r="N27" s="21" t="s">
        <v>128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</row>
    <row r="28" s="1" customFormat="1" ht="49.5" customHeight="1" spans="1:248">
      <c r="A28" s="10">
        <v>24</v>
      </c>
      <c r="B28" s="11" t="s">
        <v>129</v>
      </c>
      <c r="C28" s="12" t="s">
        <v>130</v>
      </c>
      <c r="D28" s="13" t="s">
        <v>131</v>
      </c>
      <c r="E28" s="14" t="s">
        <v>20</v>
      </c>
      <c r="F28" s="15" t="s">
        <v>132</v>
      </c>
      <c r="G28" s="16" t="s">
        <v>22</v>
      </c>
      <c r="H28" s="10">
        <v>20</v>
      </c>
      <c r="I28" s="17">
        <v>15.35</v>
      </c>
      <c r="J28" s="10">
        <v>18.3</v>
      </c>
      <c r="K28" s="19">
        <v>20</v>
      </c>
      <c r="L28" s="10">
        <v>12</v>
      </c>
      <c r="M28" s="20">
        <f t="shared" si="0"/>
        <v>85.65</v>
      </c>
      <c r="N28" s="21" t="s">
        <v>133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</row>
    <row r="29" s="1" customFormat="1" ht="49.5" customHeight="1" spans="1:248">
      <c r="A29" s="10">
        <v>25</v>
      </c>
      <c r="B29" s="24" t="s">
        <v>134</v>
      </c>
      <c r="C29" s="25" t="s">
        <v>135</v>
      </c>
      <c r="D29" s="26" t="s">
        <v>136</v>
      </c>
      <c r="E29" s="14" t="s">
        <v>20</v>
      </c>
      <c r="F29" s="27" t="s">
        <v>81</v>
      </c>
      <c r="G29" s="16" t="s">
        <v>22</v>
      </c>
      <c r="H29" s="10">
        <v>20</v>
      </c>
      <c r="I29" s="17">
        <v>18.85</v>
      </c>
      <c r="J29" s="10">
        <v>19.4</v>
      </c>
      <c r="K29" s="19">
        <v>20</v>
      </c>
      <c r="L29" s="10">
        <v>14</v>
      </c>
      <c r="M29" s="20">
        <f t="shared" si="0"/>
        <v>92.25</v>
      </c>
      <c r="N29" s="21" t="s">
        <v>137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</row>
    <row r="30" s="1" customFormat="1" ht="49.5" customHeight="1" spans="1:248">
      <c r="A30" s="10">
        <v>26</v>
      </c>
      <c r="B30" s="28" t="s">
        <v>138</v>
      </c>
      <c r="C30" s="28" t="s">
        <v>139</v>
      </c>
      <c r="D30" s="28" t="s">
        <v>140</v>
      </c>
      <c r="E30" s="14" t="s">
        <v>37</v>
      </c>
      <c r="F30" s="28" t="s">
        <v>132</v>
      </c>
      <c r="G30" s="16" t="s">
        <v>22</v>
      </c>
      <c r="H30" s="10">
        <v>20</v>
      </c>
      <c r="I30" s="17">
        <v>17.5857142857143</v>
      </c>
      <c r="J30" s="10">
        <v>17</v>
      </c>
      <c r="K30" s="19">
        <v>20</v>
      </c>
      <c r="L30" s="10">
        <v>12</v>
      </c>
      <c r="M30" s="20">
        <f t="shared" si="0"/>
        <v>86.5857142857143</v>
      </c>
      <c r="N30" s="21" t="s">
        <v>141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</row>
    <row r="31" s="1" customFormat="1" ht="49.5" customHeight="1" spans="1:24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</row>
    <row r="32" s="1" customFormat="1" ht="49.5" customHeight="1" spans="1:24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</row>
    <row r="33" s="1" customFormat="1" ht="49.5" customHeight="1" spans="1:24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</row>
    <row r="34" s="1" customFormat="1" ht="49.5" customHeight="1" spans="1:24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</row>
    <row r="35" s="1" customFormat="1" ht="49.5" customHeight="1" spans="1:24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</row>
  </sheetData>
  <mergeCells count="15">
    <mergeCell ref="A1:N1"/>
    <mergeCell ref="H2:L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  <mergeCell ref="L3:L4"/>
    <mergeCell ref="M2:M4"/>
    <mergeCell ref="N2:N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HQU</dc:creator>
  <cp:lastModifiedBy>❤️</cp:lastModifiedBy>
  <dcterms:created xsi:type="dcterms:W3CDTF">2023-05-11T19:15:00Z</dcterms:created>
  <dcterms:modified xsi:type="dcterms:W3CDTF">2026-01-28T00:48:00Z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541EE3C82E364B8B97546BECF238C740_13</vt:lpwstr>
  </property>
  <property fmtid="{D5CDD505-2E9C-101B-9397-08002B2CF9AE}" pid="4" name="CalculationRule">
    <vt:i4>0</vt:i4>
  </property>
</Properties>
</file>